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 " sheetId="1" r:id="rId1"/>
  </sheets>
  <calcPr calcId="144525"/>
</workbook>
</file>

<file path=xl/sharedStrings.xml><?xml version="1.0" encoding="utf-8"?>
<sst xmlns="http://schemas.openxmlformats.org/spreadsheetml/2006/main" count="52">
  <si>
    <t>序号</t>
  </si>
  <si>
    <t>userId</t>
  </si>
  <si>
    <t>员工编号</t>
  </si>
  <si>
    <t>入职渠道</t>
  </si>
  <si>
    <t>姓名</t>
  </si>
  <si>
    <t>性别</t>
  </si>
  <si>
    <t>户口类型</t>
  </si>
  <si>
    <t>办公地点</t>
  </si>
  <si>
    <t>入职时间</t>
  </si>
  <si>
    <t>转正时间</t>
  </si>
  <si>
    <t>当前日期</t>
  </si>
  <si>
    <t>在职天数（天）</t>
  </si>
  <si>
    <t>一级部门（校区）</t>
  </si>
  <si>
    <t>二级部门</t>
  </si>
  <si>
    <t>岗位</t>
  </si>
  <si>
    <t>民族</t>
  </si>
  <si>
    <t>手机</t>
  </si>
  <si>
    <t>邮箱</t>
  </si>
  <si>
    <t>身份证号码</t>
  </si>
  <si>
    <t>户口所在地</t>
  </si>
  <si>
    <t>现住址</t>
  </si>
  <si>
    <t>婚姻状况</t>
  </si>
  <si>
    <t>毕业院校</t>
  </si>
  <si>
    <t>学历</t>
  </si>
  <si>
    <t>专业</t>
  </si>
  <si>
    <t>开户行</t>
  </si>
  <si>
    <t>工资卡号</t>
  </si>
  <si>
    <t>合同类型</t>
  </si>
  <si>
    <t>合同签订日期</t>
  </si>
  <si>
    <t>合同截止日期</t>
  </si>
  <si>
    <t>合同年限</t>
  </si>
  <si>
    <t>续签日期</t>
  </si>
  <si>
    <t>续签截止日期</t>
  </si>
  <si>
    <t>续签合同年限</t>
  </si>
  <si>
    <t>SA0342</t>
  </si>
  <si>
    <t>金京</t>
  </si>
  <si>
    <t>男</t>
  </si>
  <si>
    <t>城镇</t>
  </si>
  <si>
    <t>上海校区</t>
  </si>
  <si>
    <t>销售中心</t>
  </si>
  <si>
    <t>销售</t>
  </si>
  <si>
    <t>汉</t>
  </si>
  <si>
    <t>310110198708292836</t>
  </si>
  <si>
    <t>上海市</t>
  </si>
  <si>
    <t>上海市杨浦区长白三村26号501室</t>
  </si>
  <si>
    <t>未婚</t>
  </si>
  <si>
    <t>上海立信会计学院</t>
  </si>
  <si>
    <t>本科</t>
  </si>
  <si>
    <t>商务英语</t>
  </si>
  <si>
    <t>招商银行火车站支行</t>
  </si>
  <si>
    <t>6214852104142396</t>
  </si>
  <si>
    <t>是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</si>
</sst>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/m/d;@"/>
  </numFmts>
  <fonts count="30">
    <font>
      <sz val="10"/>
      <name val="Arial"/>
      <family val="2"/>
      <charset val="0"/>
    </font>
    <font>
      <b/>
      <sz val="12"/>
      <color indexed="51"/>
      <name val="宋体"/>
      <charset val="134"/>
    </font>
    <font>
      <b/>
      <sz val="12"/>
      <color rgb="FFFF0000"/>
      <name val="宋体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10.5"/>
      <color rgb="FF191F25"/>
      <name val="Segoe UI"/>
      <charset val="134"/>
    </font>
    <font>
      <b/>
      <sz val="12"/>
      <color rgb="FFFFC000"/>
      <name val="宋体"/>
      <charset val="134"/>
    </font>
    <font>
      <b/>
      <sz val="12"/>
      <color rgb="FFFFCC00"/>
      <name val="宋体"/>
      <charset val="134"/>
    </font>
    <font>
      <u/>
      <sz val="10"/>
      <name val="微软雅黑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 applyNumberFormat="0" applyFont="0" applyFill="0" applyBorder="0" applyAlignment="0" applyProtection="0"/>
    <xf numFmtId="42" fontId="0" fillId="0" borderId="0" applyNumberFormat="0" applyFont="0" applyFill="0" applyBorder="0" applyAlignment="0" applyProtection="0"/>
    <xf numFmtId="0" fontId="10" fillId="24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44" fontId="0" fillId="0" borderId="0" applyNumberFormat="0" applyFont="0" applyFill="0" applyBorder="0" applyAlignment="0" applyProtection="0"/>
    <xf numFmtId="41" fontId="0" fillId="0" borderId="0" applyNumberFormat="0" applyFont="0" applyFill="0" applyBorder="0" applyAlignment="0" applyProtection="0"/>
    <xf numFmtId="0" fontId="10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NumberFormat="0" applyFont="0" applyFill="0" applyBorder="0" applyAlignment="0" applyProtection="0"/>
    <xf numFmtId="0" fontId="9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NumberFormat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0" fillId="20" borderId="9" applyNumberFormat="0" applyFon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23" fillId="10" borderId="7" applyNumberFormat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5">
    <xf numFmtId="0" fontId="0" fillId="0" borderId="0" xfId="0" applyNumberFormat="1" applyFont="1" applyFill="1" applyBorder="1" applyAlignment="1"/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6" fontId="4" fillId="3" borderId="1" xfId="49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 applyProtection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3" borderId="3" xfId="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8" fillId="0" borderId="1" xfId="10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7">
    <dxf>
      <fill>
        <gradientFill degree="90">
          <stop position="0">
            <color theme="0"/>
          </stop>
          <stop position="1">
            <color rgb="FFFF7777"/>
          </stop>
        </gradientFill>
      </fill>
    </dxf>
    <dxf>
      <font>
        <b val="1"/>
        <i val="0"/>
        <color theme="1"/>
      </font>
      <fill>
        <patternFill patternType="solid">
          <bgColor rgb="FFFFBFED"/>
        </patternFill>
      </fill>
    </dxf>
    <dxf>
      <font>
        <color rgb="FF9C0006"/>
      </font>
      <fill>
        <patternFill patternType="solid">
          <bgColor rgb="FFFF7777"/>
        </patternFill>
      </fill>
    </dxf>
    <dxf>
      <font>
        <color rgb="FF9C0006"/>
      </font>
      <fill>
        <patternFill patternType="solid">
          <bgColor rgb="FFFF53EA"/>
        </patternFill>
      </fill>
    </dxf>
    <dxf>
      <font>
        <b val="1"/>
        <i val="0"/>
        <color rgb="FF9C0006"/>
      </font>
      <fill>
        <patternFill patternType="solid">
          <bgColor rgb="FFFF0000"/>
        </patternFill>
      </fill>
    </dxf>
    <dxf>
      <font>
        <color rgb="FFFF0000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colors>
    <mruColors>
      <color rgb="00FFFF00"/>
      <color rgb="00FFC000"/>
      <color rgb="00FF0000"/>
      <color rgb="00FFCC00"/>
      <color rgb="00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"/>
  <sheetViews>
    <sheetView tabSelected="1" workbookViewId="0">
      <pane xSplit="5" topLeftCell="F1" activePane="topRight" state="frozen"/>
      <selection/>
      <selection pane="topRight" activeCell="C11" sqref="C11"/>
    </sheetView>
  </sheetViews>
  <sheetFormatPr defaultColWidth="9.14285714285714" defaultRowHeight="12.75" outlineLevelRow="1"/>
  <cols>
    <col min="1" max="31" width="13.7142857142857" customWidth="1"/>
    <col min="32" max="32" width="12.1428571428571" customWidth="1"/>
    <col min="33" max="33" width="18.4285714285714" customWidth="1"/>
    <col min="34" max="34" width="16.8571428571429" customWidth="1"/>
    <col min="35" max="16384" width="13.7142857142857" customWidth="1"/>
  </cols>
  <sheetData>
    <row r="1" s="1" customFormat="1" ht="40" customHeight="1" spans="1:34">
      <c r="A1" s="2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3" t="s">
        <v>9</v>
      </c>
      <c r="K1" s="2" t="s">
        <v>10</v>
      </c>
      <c r="L1" s="10" t="s">
        <v>11</v>
      </c>
      <c r="M1" s="10" t="s">
        <v>12</v>
      </c>
      <c r="N1" s="2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17" t="s">
        <v>18</v>
      </c>
      <c r="T1" s="10" t="s">
        <v>19</v>
      </c>
      <c r="U1" s="18" t="s">
        <v>20</v>
      </c>
      <c r="V1" s="18" t="s">
        <v>21</v>
      </c>
      <c r="W1" s="19" t="s">
        <v>22</v>
      </c>
      <c r="X1" s="20" t="s">
        <v>23</v>
      </c>
      <c r="Y1" s="2" t="s">
        <v>24</v>
      </c>
      <c r="Z1" s="20" t="s">
        <v>25</v>
      </c>
      <c r="AA1" s="20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20" t="s">
        <v>31</v>
      </c>
      <c r="AG1" s="2" t="s">
        <v>32</v>
      </c>
      <c r="AH1" s="2" t="s">
        <v>33</v>
      </c>
    </row>
    <row r="2" ht="20" customHeight="1" spans="1:31">
      <c r="A2" s="4">
        <v>1</v>
      </c>
      <c r="B2" s="4"/>
      <c r="C2" s="5" t="s">
        <v>34</v>
      </c>
      <c r="D2" s="6"/>
      <c r="E2" s="7" t="s">
        <v>35</v>
      </c>
      <c r="F2" s="8" t="s">
        <v>36</v>
      </c>
      <c r="G2" s="7" t="s">
        <v>37</v>
      </c>
      <c r="H2" s="9" t="s">
        <v>38</v>
      </c>
      <c r="I2" s="11">
        <v>43467</v>
      </c>
      <c r="J2" s="12">
        <v>43648</v>
      </c>
      <c r="K2" s="11">
        <f ca="1">TODAY()</f>
        <v>43481</v>
      </c>
      <c r="L2" s="13">
        <f ca="1">K2-I2+1</f>
        <v>15</v>
      </c>
      <c r="M2" s="7" t="s">
        <v>39</v>
      </c>
      <c r="N2" s="14" t="s">
        <v>38</v>
      </c>
      <c r="O2" s="15" t="s">
        <v>40</v>
      </c>
      <c r="P2" s="16" t="s">
        <v>41</v>
      </c>
      <c r="Q2" s="7">
        <v>18101895260</v>
      </c>
      <c r="R2" s="21"/>
      <c r="S2" s="22" t="s">
        <v>42</v>
      </c>
      <c r="T2" s="7" t="s">
        <v>43</v>
      </c>
      <c r="U2" s="7" t="s">
        <v>44</v>
      </c>
      <c r="V2" s="7" t="s">
        <v>45</v>
      </c>
      <c r="W2" s="7" t="s">
        <v>46</v>
      </c>
      <c r="X2" s="7" t="s">
        <v>47</v>
      </c>
      <c r="Y2" s="7" t="s">
        <v>48</v>
      </c>
      <c r="Z2" s="7" t="s">
        <v>49</v>
      </c>
      <c r="AA2" s="22" t="s">
        <v>50</v>
      </c>
      <c r="AB2" s="16" t="s">
        <v>51</v>
      </c>
      <c r="AC2" s="23">
        <v>43467</v>
      </c>
      <c r="AD2" s="23">
        <v>44197</v>
      </c>
      <c r="AE2" s="24">
        <v>3</v>
      </c>
    </row>
  </sheetData>
  <conditionalFormatting sqref="J2">
    <cfRule type="timePeriod" dxfId="0" priority="32" timePeriod="thisMonth">
      <formula>AND(MONTH(J2)=MONTH(TODAY()),YEAR(J2)=YEAR(TODAY()))</formula>
    </cfRule>
    <cfRule type="timePeriod" dxfId="1" priority="33" timePeriod="thisMonth">
      <formula>AND(MONTH(J2)=MONTH(TODAY()),YEAR(J2)=YEAR(TODAY()))</formula>
    </cfRule>
    <cfRule type="timePeriod" dxfId="2" priority="34" timePeriod="thisMonth">
      <formula>AND(MONTH(J2)=MONTH(TODAY()),YEAR(J2)=YEAR(TODAY()))</formula>
    </cfRule>
    <cfRule type="timePeriod" dxfId="3" priority="35" timePeriod="thisMonth">
      <formula>AND(MONTH(J2)=MONTH(TODAY()),YEAR(J2)=YEAR(TODAY()))</formula>
    </cfRule>
    <cfRule type="timePeriod" dxfId="4" priority="36" timePeriod="thisMonth">
      <formula>AND(MONTH(J2)=MONTH(TODAY()),YEAR(J2)=YEAR(TODAY()))</formula>
    </cfRule>
    <cfRule type="timePeriod" dxfId="5" priority="37" timePeriod="last7Days">
      <formula>AND(TODAY()-FLOOR(J2,1)&lt;=6,FLOOR(J2,1)&lt;=TODAY())</formula>
    </cfRule>
    <cfRule type="expression" dxfId="6" priority="38">
      <formula>AND(HOUR(J2)&gt;=7,HOUR(J2)&lt;=17)</formula>
    </cfRule>
  </conditionalFormatting>
  <dataValidations count="1">
    <dataValidation type="list" allowBlank="1" showInputMessage="1" showErrorMessage="1" sqref="F2">
      <formula1>"男,女"</formula1>
    </dataValidation>
  </dataValidations>
  <pageMargins left="0.75" right="0.75" top="1" bottom="1" header="0.5" footer="0.5"/>
  <pageSetup paperSize="9" fitToWidth="0" fitToHeight="0" pageOrder="overThenDown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2018-08-02T09:03:15Z</dcterms:created>
  <dcterms:modified xsi:type="dcterms:W3CDTF">2019-01-16T07:50:06Z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>
    <vt:lpwstr>11</vt:lpwstr>
  </property>
</Properties>
</file>